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'!$A$1:$C$95</definedName>
  </definedNames>
  <calcPr fullCalcOnLoad="1"/>
</workbook>
</file>

<file path=xl/sharedStrings.xml><?xml version="1.0" encoding="utf-8"?>
<sst xmlns="http://schemas.openxmlformats.org/spreadsheetml/2006/main" count="73" uniqueCount="73">
  <si>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</si>
  <si>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</si>
  <si>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</si>
  <si>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</si>
  <si>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</si>
  <si>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</si>
  <si>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</si>
  <si>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</si>
  <si>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</si>
  <si>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</si>
  <si>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</si>
  <si>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</si>
  <si>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</si>
  <si>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</si>
  <si>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</si>
  <si>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</si>
  <si>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</si>
  <si>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</si>
  <si>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</si>
  <si>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</si>
  <si>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</si>
  <si>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</si>
  <si>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</si>
  <si>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итого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</si>
  <si>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</si>
  <si>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</si>
  <si>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</si>
  <si>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</si>
  <si>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</si>
  <si>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охранные услуги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</si>
  <si>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</si>
  <si>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</si>
  <si>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</si>
  <si>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</si>
  <si>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</si>
  <si>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</si>
  <si>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</si>
  <si>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</si>
  <si>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</si>
  <si>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</si>
  <si>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</si>
  <si>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</si>
  <si>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</si>
  <si>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</si>
  <si>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</si>
  <si>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</si>
  <si>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</si>
  <si>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</si>
  <si>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</si>
  <si>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</si>
  <si>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</si>
  <si>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</si>
  <si>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</si>
  <si>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</si>
  <si>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</si>
  <si>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</si>
  <si>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</si>
  <si>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флаги РО и РФ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</si>
  <si>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</si>
  <si>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</si>
  <si>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</si>
  <si>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</si>
  <si>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</si>
  <si>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</si>
  <si>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периодическая поверка электронных весов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</si>
  <si>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</si>
  <si>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</si>
  <si>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посуда</t>
  </si>
  <si>
    <t>гигиеническое обучение</t>
  </si>
  <si>
    <t>маски медицинские защитные, перчатки</t>
  </si>
  <si>
    <t xml:space="preserve">от "03" февраля  2022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</si>
  <si>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январь 2022 года</t>
  </si>
  <si>
    <t>2022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</si>
</sst>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6">
      <selection activeCell="A42" sqref="A42:IV42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9.28125" style="2" customWidth="1"/>
    <col min="5" max="16384" width="9.140625" style="2" customWidth="1"/>
  </cols>
  <sheetData>
    <row r="1" spans="1:5" ht="15">
      <c r="A1" s="28" t="s">
        <v>46</v>
      </c>
      <c r="B1" s="28"/>
      <c r="C1" s="28"/>
      <c r="D1" s="28"/>
      <c r="E1" s="28"/>
    </row>
    <row r="2" spans="1:5" ht="15">
      <c r="A2" s="28" t="s">
        <v>59</v>
      </c>
      <c r="B2" s="28"/>
      <c r="C2" s="28"/>
      <c r="D2" s="28"/>
      <c r="E2" s="19"/>
    </row>
    <row r="3" spans="1:5" ht="15">
      <c r="A3" s="29" t="s">
        <v>47</v>
      </c>
      <c r="B3" s="29"/>
      <c r="C3" s="29"/>
      <c r="D3" s="29"/>
      <c r="E3" s="19"/>
    </row>
    <row r="4" spans="1:5" ht="15">
      <c r="A4" s="28" t="s">
        <v>58</v>
      </c>
      <c r="B4" s="28"/>
      <c r="C4" s="28"/>
      <c r="D4" s="28"/>
      <c r="E4" s="28"/>
    </row>
    <row r="5" spans="1:5" ht="15">
      <c r="A5" s="28" t="s">
        <v>48</v>
      </c>
      <c r="B5" s="28"/>
      <c r="C5" s="28"/>
      <c r="D5" s="28"/>
      <c r="E5" s="19"/>
    </row>
    <row r="6" spans="1:5" ht="15">
      <c r="A6" s="28" t="s">
        <v>49</v>
      </c>
      <c r="B6" s="28"/>
      <c r="C6" s="28"/>
      <c r="D6" s="28"/>
      <c r="E6" s="19"/>
    </row>
    <row r="7" spans="1:5" ht="15">
      <c r="A7" s="28" t="s">
        <v>50</v>
      </c>
      <c r="B7" s="28"/>
      <c r="C7" s="28"/>
      <c r="D7" s="28"/>
      <c r="E7" s="19"/>
    </row>
    <row r="8" spans="1:5" ht="15">
      <c r="A8" s="28" t="s">
        <v>51</v>
      </c>
      <c r="B8" s="28"/>
      <c r="C8" s="28"/>
      <c r="D8" s="28"/>
      <c r="E8" s="19"/>
    </row>
    <row r="9" spans="1:5" ht="15">
      <c r="A9" s="28" t="s">
        <v>52</v>
      </c>
      <c r="B9" s="28"/>
      <c r="C9" s="28"/>
      <c r="D9" s="28"/>
      <c r="E9" s="19"/>
    </row>
    <row r="10" spans="1:5" ht="15">
      <c r="A10" s="28" t="s">
        <v>53</v>
      </c>
      <c r="B10" s="28"/>
      <c r="C10" s="28"/>
      <c r="D10" s="28"/>
      <c r="E10" s="19"/>
    </row>
    <row r="11" spans="1:5" ht="15">
      <c r="A11" s="29" t="s">
        <v>54</v>
      </c>
      <c r="B11" s="29"/>
      <c r="C11" s="29"/>
      <c r="D11" s="29"/>
      <c r="E11" s="20"/>
    </row>
    <row r="12" spans="1:5" ht="20.25" customHeight="1">
      <c r="A12" s="29" t="s">
        <v>55</v>
      </c>
      <c r="B12" s="29"/>
      <c r="C12" s="29"/>
      <c r="D12" s="29"/>
      <c r="E12" s="20"/>
    </row>
    <row r="13" spans="1:5" ht="14.25" customHeight="1">
      <c r="A13" s="29" t="s">
        <v>70</v>
      </c>
      <c r="B13" s="29"/>
      <c r="C13" s="29"/>
      <c r="D13" s="29"/>
      <c r="E13" s="21"/>
    </row>
    <row r="14" spans="1:5" ht="75" customHeight="1">
      <c r="A14" s="31" t="s">
        <v>71</v>
      </c>
      <c r="B14" s="32"/>
      <c r="C14" s="32"/>
      <c r="D14" s="32"/>
      <c r="E14"/>
    </row>
    <row r="15" spans="1:5" ht="38.25" customHeight="1">
      <c r="A15" s="27" t="s">
        <v>45</v>
      </c>
      <c r="B15" s="27"/>
      <c r="C15" s="27"/>
      <c r="D15" s="27"/>
      <c r="E15"/>
    </row>
    <row r="16" spans="1:14" s="4" customFormat="1" ht="51.75" customHeight="1">
      <c r="A16" s="8"/>
      <c r="B16" s="15" t="s">
        <v>72</v>
      </c>
      <c r="C16" s="16" t="s">
        <v>23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21</v>
      </c>
      <c r="B17" s="17">
        <f>B18+B19</f>
        <v>8200</v>
      </c>
      <c r="C17" s="17">
        <f>B17</f>
        <v>8200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22</v>
      </c>
      <c r="B18" s="18">
        <v>8200</v>
      </c>
      <c r="C18" s="17">
        <f aca="true" t="shared" si="0" ref="C18:C53">B18</f>
        <v>8200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25" customHeight="1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30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 hidden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B34+B35+B36+B37+B38+B39+B40+B42+B41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9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11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60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12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13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61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>B41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1" customHeight="1" hidden="1">
      <c r="A42" s="9"/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4" customFormat="1" ht="18">
      <c r="A43" s="13" t="s">
        <v>1</v>
      </c>
      <c r="B43" s="12">
        <f>B44+B45+B46+B47+B48+B49+B50+B51+B52</f>
        <v>0</v>
      </c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14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15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42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29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43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22.5" customHeight="1">
      <c r="A49" s="9" t="s">
        <v>64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 hidden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/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68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3.5" customHeight="1">
      <c r="A53" s="9"/>
      <c r="B53" s="10"/>
      <c r="C53" s="17">
        <f t="shared" si="0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 hidden="1">
      <c r="A54" s="11">
        <v>262</v>
      </c>
      <c r="B54" s="12">
        <v>0</v>
      </c>
      <c r="C54" s="17">
        <f aca="true" t="shared" si="1" ref="C54:C88">B54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16</v>
      </c>
      <c r="B55" s="12">
        <f>B56+B57+B58</f>
        <v>0</v>
      </c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3.5" customHeight="1">
      <c r="A56" s="25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 hidden="1">
      <c r="A58" s="22"/>
      <c r="B58" s="23"/>
      <c r="C58" s="24">
        <f>B58</f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1" t="s">
        <v>4</v>
      </c>
      <c r="B59" s="12">
        <f>B60+B62+B63+B64+B65+B66+B67+B68+B69+B70+B71+B72+B73+B61</f>
        <v>0</v>
      </c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/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/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33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35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17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37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25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 hidden="1">
      <c r="A71" s="9" t="s">
        <v>36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36" hidden="1">
      <c r="A72" s="9" t="s">
        <v>38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 t="s">
        <v>26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8">
      <c r="A74" s="13" t="s">
        <v>2</v>
      </c>
      <c r="B74" s="12">
        <f>B78+B79+B82+B84+B87+B80+B81</f>
        <v>0</v>
      </c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19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57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39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62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31</v>
      </c>
      <c r="B79" s="10"/>
      <c r="C79" s="17">
        <f t="shared" si="1"/>
        <v>0</v>
      </c>
      <c r="D79" s="26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56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67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customHeight="1">
      <c r="A82" s="9" t="s">
        <v>69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20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63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40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36.75" customHeight="1" hidden="1">
      <c r="A86" s="9" t="s">
        <v>27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34</v>
      </c>
      <c r="B87" s="10"/>
      <c r="C87" s="17">
        <f t="shared" si="1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14" customFormat="1" ht="34.5" customHeight="1">
      <c r="A88" s="13" t="s">
        <v>3</v>
      </c>
      <c r="B88" s="12">
        <f>B74+B43+B24+B17+B33</f>
        <v>8200</v>
      </c>
      <c r="C88" s="17">
        <f t="shared" si="1"/>
        <v>8200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ht="20.25" customHeight="1"/>
    <row r="90" spans="1:3" ht="18" customHeight="1">
      <c r="A90" s="30" t="s">
        <v>65</v>
      </c>
      <c r="B90" s="30"/>
      <c r="C90" s="30"/>
    </row>
    <row r="91" ht="18">
      <c r="A91" s="7" t="s">
        <v>44</v>
      </c>
    </row>
    <row r="92" spans="1:3" ht="28.5" customHeight="1">
      <c r="A92" s="30" t="s">
        <v>66</v>
      </c>
      <c r="B92" s="30"/>
      <c r="C92" s="30"/>
    </row>
  </sheetData>
  <sheetProtection/>
  <mergeCells count="17">
    <mergeCell ref="A90:C90"/>
    <mergeCell ref="A92:C92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2022-02-02T16:20:51Z</cp:lastPrinted>
  <dcterms:created xsi:type="dcterms:W3CDTF">1996-10-08T23:32:33Z</dcterms:created>
  <dcterms:modified xsi:type="dcterms:W3CDTF">2022-02-02T16:20:54Z</dcterms:modified>
  <cp:category/>
  <cp:version/>
  <cp:contentType/>
  <cp:contentStatus/>
</cp:coreProperties>
</file>