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<sst xmlns="http://schemas.openxmlformats.org/spreadsheetml/2006/main" count="56" uniqueCount="56">
  <si>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</si>
  <si>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</si>
  <si>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</si>
  <si>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</si>
  <si>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</si>
  <si>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</si>
  <si>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</si>
  <si>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</si>
  <si>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</si>
  <si>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</si>
  <si>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</si>
  <si>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</si>
  <si>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пени, штрафы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</si>
  <si>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</si>
  <si>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</si>
  <si>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</si>
  <si>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</si>
  <si>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</si>
  <si>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</si>
  <si>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</si>
  <si>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налог на имущество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</si>
  <si>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</si>
  <si>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</si>
  <si>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</si>
  <si>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</si>
  <si>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</si>
  <si>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</si>
  <si>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</si>
  <si>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</si>
  <si>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</si>
  <si>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</si>
  <si>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</si>
  <si>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</si>
  <si>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</si>
  <si>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</si>
  <si>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</si>
  <si>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</si>
  <si>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продукты питания</t>
  </si>
  <si>
    <t>2018 год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</si>
  <si>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</si>
  <si>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</si>
  <si>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</si>
  <si>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</si>
  <si>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</si>
  <si>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</si>
  <si>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</si>
  <si>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>бутылированная вода</t>
  </si>
  <si>
    <t>моющие средства</t>
  </si>
  <si>
    <t>С-витаминизация</t>
  </si>
  <si>
    <t>канцел.товары</t>
  </si>
  <si>
    <t>игрушки</t>
  </si>
  <si>
    <t>хоз.товары</t>
  </si>
  <si>
    <t xml:space="preserve">РОССИЙСКОЙ ФЕДЕРАЦИИ                                                                           Заведующему отделом образования  </t>
  </si>
  <si>
    <t xml:space="preserve">от "05" июля  2018 г. №    </t>
  </si>
  <si>
    <t>Информация о расходовании родительских средств  за июнь 2018 г.</t>
  </si>
  <si>
    <t xml:space="preserve"> И.о.директора  МБОУ Русская СОШ                                                        Е.Е. Васильева                                     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</si>
</sst>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2" fontId="5" fillId="34" borderId="11" xfId="0" applyNumberFormat="1" applyFont="1" applyFill="1" applyBorder="1" applyAlignment="1">
      <alignment wrapText="1"/>
    </xf>
    <xf numFmtId="184" fontId="5" fillId="34" borderId="11" xfId="0" applyNumberFormat="1" applyFont="1" applyFill="1" applyBorder="1" applyAlignment="1">
      <alignment/>
    </xf>
    <xf numFmtId="2" fontId="5" fillId="34" borderId="11" xfId="0" applyNumberFormat="1" applyFont="1" applyFill="1" applyBorder="1" applyAlignment="1">
      <alignment vertical="center" wrapText="1"/>
    </xf>
    <xf numFmtId="180" fontId="5" fillId="0" borderId="10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184" fontId="6" fillId="0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4" fontId="6" fillId="0" borderId="11" xfId="0" applyNumberFormat="1" applyFont="1" applyFill="1" applyBorder="1" applyAlignment="1">
      <alignment horizontal="right" vertical="top"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A59" sqref="A59:C59"/>
    </sheetView>
  </sheetViews>
  <sheetFormatPr defaultColWidth="9.140625" defaultRowHeight="12.75"/>
  <cols>
    <col min="1" max="1" width="59.8515625" style="7" customWidth="1"/>
    <col min="2" max="2" width="29.7109375" style="24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6" t="s">
        <v>25</v>
      </c>
      <c r="B1" s="26"/>
      <c r="C1" s="26"/>
      <c r="D1" s="26"/>
      <c r="E1" s="26"/>
    </row>
    <row r="2" spans="1:5" ht="15.75">
      <c r="A2" s="26" t="s">
        <v>52</v>
      </c>
      <c r="B2" s="26"/>
      <c r="C2" s="26"/>
      <c r="D2" s="26"/>
      <c r="E2" s="16"/>
    </row>
    <row r="3" spans="1:5" ht="15.75">
      <c r="A3" s="28" t="s">
        <v>34</v>
      </c>
      <c r="B3" s="28"/>
      <c r="C3" s="28"/>
      <c r="D3" s="28"/>
      <c r="E3" s="16"/>
    </row>
    <row r="4" spans="1:5" ht="15.75">
      <c r="A4" s="26" t="s">
        <v>36</v>
      </c>
      <c r="B4" s="26"/>
      <c r="C4" s="26"/>
      <c r="D4" s="26"/>
      <c r="E4" s="26"/>
    </row>
    <row r="5" spans="1:5" ht="15.75">
      <c r="A5" s="26" t="s">
        <v>26</v>
      </c>
      <c r="B5" s="26"/>
      <c r="C5" s="26"/>
      <c r="D5" s="26"/>
      <c r="E5" s="16"/>
    </row>
    <row r="6" spans="1:5" ht="15.75">
      <c r="A6" s="26" t="s">
        <v>27</v>
      </c>
      <c r="B6" s="26"/>
      <c r="C6" s="26"/>
      <c r="D6" s="26"/>
      <c r="E6" s="16"/>
    </row>
    <row r="7" spans="1:5" ht="15.75">
      <c r="A7" s="26" t="s">
        <v>28</v>
      </c>
      <c r="B7" s="26"/>
      <c r="C7" s="26"/>
      <c r="D7" s="26"/>
      <c r="E7" s="16"/>
    </row>
    <row r="8" spans="1:5" ht="15.75">
      <c r="A8" s="26" t="s">
        <v>29</v>
      </c>
      <c r="B8" s="26"/>
      <c r="C8" s="26"/>
      <c r="D8" s="26"/>
      <c r="E8" s="16"/>
    </row>
    <row r="9" spans="1:5" ht="15.75">
      <c r="A9" s="26" t="s">
        <v>30</v>
      </c>
      <c r="B9" s="26"/>
      <c r="C9" s="26"/>
      <c r="D9" s="26"/>
      <c r="E9" s="16"/>
    </row>
    <row r="10" spans="1:5" ht="15.75">
      <c r="A10" s="26" t="s">
        <v>31</v>
      </c>
      <c r="B10" s="26"/>
      <c r="C10" s="26"/>
      <c r="D10" s="26"/>
      <c r="E10" s="16"/>
    </row>
    <row r="11" spans="1:5" ht="15.75">
      <c r="A11" s="28" t="s">
        <v>32</v>
      </c>
      <c r="B11" s="28"/>
      <c r="C11" s="28"/>
      <c r="D11" s="28"/>
      <c r="E11" s="15"/>
    </row>
    <row r="12" spans="1:5" ht="15.75">
      <c r="A12" s="28" t="s">
        <v>33</v>
      </c>
      <c r="B12" s="28"/>
      <c r="C12" s="28"/>
      <c r="D12" s="28"/>
      <c r="E12" s="15"/>
    </row>
    <row r="13" spans="1:5" ht="20.25" customHeight="1">
      <c r="A13" s="28" t="s">
        <v>53</v>
      </c>
      <c r="B13" s="28"/>
      <c r="C13" s="28"/>
      <c r="D13" s="28"/>
      <c r="E13"/>
    </row>
    <row r="14" spans="1:5" ht="42" customHeight="1">
      <c r="A14" s="31" t="s">
        <v>54</v>
      </c>
      <c r="B14" s="32"/>
      <c r="C14" s="32"/>
      <c r="D14" s="32"/>
      <c r="E14"/>
    </row>
    <row r="15" spans="1:4" ht="47.25" customHeight="1">
      <c r="A15" s="27" t="s">
        <v>23</v>
      </c>
      <c r="B15" s="27"/>
      <c r="C15" s="27"/>
      <c r="D15" s="27"/>
    </row>
    <row r="16" spans="1:14" s="4" customFormat="1" ht="60" customHeight="1">
      <c r="A16" s="8"/>
      <c r="B16" s="20" t="s">
        <v>38</v>
      </c>
      <c r="C16" s="13" t="s">
        <v>17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14</v>
      </c>
      <c r="B17" s="14">
        <f>B18+B19</f>
        <v>0</v>
      </c>
      <c r="C17" s="14">
        <f aca="true" t="shared" si="0" ref="C17:C34">SUM(B17:B17)</f>
        <v>0</v>
      </c>
      <c r="D17" s="1"/>
      <c r="E17" s="1" t="s">
        <v>22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15</v>
      </c>
      <c r="B18" s="21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16</v>
      </c>
      <c r="B19" s="21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8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19</v>
      </c>
      <c r="B21" s="22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21</v>
      </c>
      <c r="B22" s="22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39</v>
      </c>
      <c r="B23" s="22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8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8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8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8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2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18</v>
      </c>
      <c r="B29" s="22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2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2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8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8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2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40</v>
      </c>
      <c r="B35" s="22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41</v>
      </c>
      <c r="B36" s="22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11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42</v>
      </c>
      <c r="B38" s="22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43</v>
      </c>
      <c r="B39" s="22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19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18">
        <v>0</v>
      </c>
      <c r="C41" s="14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12</v>
      </c>
      <c r="B42" s="22"/>
      <c r="C42" s="14">
        <f>SUM(B42:B42)</f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20</v>
      </c>
      <c r="B43" s="22"/>
      <c r="C43" s="14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17">
        <f>B45+B46+B47</f>
        <v>0</v>
      </c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13</v>
      </c>
      <c r="B45" s="22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44</v>
      </c>
      <c r="B46" s="22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45</v>
      </c>
      <c r="B47" s="22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17">
        <f>B49+B50+B51+B52+B53+B54+B55</f>
        <v>29709.9</v>
      </c>
      <c r="C48" s="14">
        <f t="shared" si="2"/>
        <v>29709.9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37</v>
      </c>
      <c r="B49" s="25">
        <f>3199.8+810+7388.2+420+3680+360+180+360+1789+455+3309+180+5393.9+165+1480+540</f>
        <v>29709.9</v>
      </c>
      <c r="C49" s="14">
        <f t="shared" si="2"/>
        <v>29709.9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46</v>
      </c>
      <c r="B50" s="22"/>
      <c r="C50" s="14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47</v>
      </c>
      <c r="B51" s="23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48</v>
      </c>
      <c r="B52" s="23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49</v>
      </c>
      <c r="B53" s="22"/>
      <c r="C53" s="14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50</v>
      </c>
      <c r="B54" s="22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51</v>
      </c>
      <c r="B55" s="22"/>
      <c r="C55" s="14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17">
        <f>B48+B44+B41+B40+B37+B33+B32+B27+B26+B25+B24+B20+B17</f>
        <v>29709.9</v>
      </c>
      <c r="C56" s="14">
        <f t="shared" si="2"/>
        <v>29709.9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29" t="s">
        <v>55</v>
      </c>
      <c r="B57" s="29"/>
      <c r="C57" s="29"/>
    </row>
    <row r="58" ht="18">
      <c r="A58" s="7" t="s">
        <v>24</v>
      </c>
    </row>
    <row r="59" spans="1:3" ht="29.25" customHeight="1">
      <c r="A59" s="30" t="s">
        <v>35</v>
      </c>
      <c r="B59" s="30"/>
      <c r="C59" s="30"/>
    </row>
  </sheetData>
  <sheetProtection/>
  <mergeCells count="17"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2018-02-01T08:06:38Z</cp:lastPrinted>
  <dcterms:created xsi:type="dcterms:W3CDTF">1996-10-08T23:32:33Z</dcterms:created>
  <dcterms:modified xsi:type="dcterms:W3CDTF">2018-07-05T08:23:30Z</dcterms:modified>
  <cp:category/>
  <cp:version/>
  <cp:contentType/>
  <cp:contentStatus/>
</cp:coreProperties>
</file>