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<sst xmlns="http://schemas.openxmlformats.org/spreadsheetml/2006/main" count="79" uniqueCount="78">
  <si>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</si>
  <si>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</si>
  <si>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</si>
  <si>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</si>
  <si>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</si>
  <si>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</si>
  <si>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</si>
  <si>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</si>
  <si>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</si>
  <si>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</si>
  <si>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</si>
  <si>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</si>
  <si>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</si>
  <si>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</si>
  <si>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</si>
  <si>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</si>
  <si>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</si>
  <si>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</si>
  <si>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</si>
  <si>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</si>
  <si>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</si>
  <si>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строительные материалы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</si>
  <si>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</si>
  <si>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</si>
  <si>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</si>
  <si>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</si>
  <si>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</si>
  <si>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</si>
  <si>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</si>
  <si>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</si>
  <si>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</si>
  <si>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охранные услуги</t>
  </si>
  <si>
    <t>проверка достоверность   сметной документации</t>
  </si>
  <si>
    <t xml:space="preserve">                                                                                                                                                          </t>
  </si>
  <si>
    <t>продукты питания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</si>
  <si>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</si>
  <si>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</si>
  <si>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</si>
  <si>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</si>
  <si>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</si>
  <si>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</si>
  <si>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</si>
  <si>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</si>
  <si>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</si>
  <si>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</si>
  <si>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</si>
  <si>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обучение по закупкам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</si>
  <si>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</si>
  <si>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</si>
  <si>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</si>
  <si>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</si>
  <si>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</si>
  <si>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</si>
  <si>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</si>
  <si>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</si>
  <si>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</si>
  <si>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</si>
  <si>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</si>
  <si>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</si>
  <si>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</si>
  <si>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</si>
  <si>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</si>
  <si>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</si>
  <si>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</si>
  <si>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</si>
  <si>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</si>
  <si>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дезсредста</t>
  </si>
  <si>
    <t xml:space="preserve">моющее и чистящее средство </t>
  </si>
  <si>
    <t>периодическая поверка электронных весов</t>
  </si>
  <si>
    <t>Директор МБОУ Русская СОШ                                                 Г.В. Колинько</t>
  </si>
  <si>
    <t>Гл.бухгалтер                                                                                  Е.Н. Чуприна</t>
  </si>
  <si>
    <t>посуда</t>
  </si>
  <si>
    <t>миксер</t>
  </si>
  <si>
    <t>электросушка для рук</t>
  </si>
  <si>
    <t>СИЗ</t>
  </si>
  <si>
    <t>2021 год</t>
  </si>
  <si>
    <t>Информация о расходовании средств местного бюджета                                                                                                                          (субсидия на иные цели на организацию питания учащихся                                                                                             в общеобразовательных организациях)                                                                                                                    за март 2021 года</t>
  </si>
  <si>
    <t xml:space="preserve">от "07" апреля  2021 г. №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</si>
</sst>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4" sqref="A14:D14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49</v>
      </c>
      <c r="B1" s="27"/>
      <c r="C1" s="27"/>
      <c r="D1" s="27"/>
      <c r="E1" s="27"/>
    </row>
    <row r="2" spans="1:5" ht="15">
      <c r="A2" s="27" t="s">
        <v>63</v>
      </c>
      <c r="B2" s="27"/>
      <c r="C2" s="27"/>
      <c r="D2" s="27"/>
      <c r="E2" s="19"/>
    </row>
    <row r="3" spans="1:5" ht="15">
      <c r="A3" s="28" t="s">
        <v>50</v>
      </c>
      <c r="B3" s="28"/>
      <c r="C3" s="28"/>
      <c r="D3" s="28"/>
      <c r="E3" s="19"/>
    </row>
    <row r="4" spans="1:5" ht="15">
      <c r="A4" s="27" t="s">
        <v>62</v>
      </c>
      <c r="B4" s="27"/>
      <c r="C4" s="27"/>
      <c r="D4" s="27"/>
      <c r="E4" s="27"/>
    </row>
    <row r="5" spans="1:5" ht="15">
      <c r="A5" s="27" t="s">
        <v>51</v>
      </c>
      <c r="B5" s="27"/>
      <c r="C5" s="27"/>
      <c r="D5" s="27"/>
      <c r="E5" s="19"/>
    </row>
    <row r="6" spans="1:5" ht="15">
      <c r="A6" s="27" t="s">
        <v>52</v>
      </c>
      <c r="B6" s="27"/>
      <c r="C6" s="27"/>
      <c r="D6" s="27"/>
      <c r="E6" s="19"/>
    </row>
    <row r="7" spans="1:5" ht="15">
      <c r="A7" s="27" t="s">
        <v>53</v>
      </c>
      <c r="B7" s="27"/>
      <c r="C7" s="27"/>
      <c r="D7" s="27"/>
      <c r="E7" s="19"/>
    </row>
    <row r="8" spans="1:5" ht="15">
      <c r="A8" s="27" t="s">
        <v>54</v>
      </c>
      <c r="B8" s="27"/>
      <c r="C8" s="27"/>
      <c r="D8" s="27"/>
      <c r="E8" s="19"/>
    </row>
    <row r="9" spans="1:5" ht="15">
      <c r="A9" s="27" t="s">
        <v>55</v>
      </c>
      <c r="B9" s="27"/>
      <c r="C9" s="27"/>
      <c r="D9" s="27"/>
      <c r="E9" s="19"/>
    </row>
    <row r="10" spans="1:5" ht="15">
      <c r="A10" s="27" t="s">
        <v>56</v>
      </c>
      <c r="B10" s="27"/>
      <c r="C10" s="27"/>
      <c r="D10" s="27"/>
      <c r="E10" s="19"/>
    </row>
    <row r="11" spans="1:5" ht="15">
      <c r="A11" s="28" t="s">
        <v>57</v>
      </c>
      <c r="B11" s="28"/>
      <c r="C11" s="28"/>
      <c r="D11" s="28"/>
      <c r="E11" s="20"/>
    </row>
    <row r="12" spans="1:5" ht="20.25" customHeight="1">
      <c r="A12" s="28" t="s">
        <v>58</v>
      </c>
      <c r="B12" s="28"/>
      <c r="C12" s="28"/>
      <c r="D12" s="28"/>
      <c r="E12" s="20"/>
    </row>
    <row r="13" spans="1:5" ht="14.25" customHeight="1">
      <c r="A13" s="28" t="s">
        <v>77</v>
      </c>
      <c r="B13" s="28"/>
      <c r="C13" s="28"/>
      <c r="D13" s="28"/>
      <c r="E13" s="21"/>
    </row>
    <row r="14" spans="1:5" ht="75" customHeight="1">
      <c r="A14" s="30" t="s">
        <v>76</v>
      </c>
      <c r="B14" s="31"/>
      <c r="C14" s="31"/>
      <c r="D14" s="31"/>
      <c r="E14"/>
    </row>
    <row r="15" spans="1:5" ht="38.25" customHeight="1">
      <c r="A15" s="26" t="s">
        <v>48</v>
      </c>
      <c r="B15" s="26"/>
      <c r="C15" s="26"/>
      <c r="D15" s="26"/>
      <c r="E15"/>
    </row>
    <row r="16" spans="1:14" s="4" customFormat="1" ht="51.75" customHeight="1">
      <c r="A16" s="8"/>
      <c r="B16" s="15" t="s">
        <v>75</v>
      </c>
      <c r="C16" s="16" t="s">
        <v>25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22</v>
      </c>
      <c r="B17" s="17">
        <f>B18+B19</f>
        <v>45976</v>
      </c>
      <c r="C17" s="17">
        <f>B17</f>
        <v>45976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23</v>
      </c>
      <c r="B18" s="18">
        <f>7600+19188+19188</f>
        <v>45976</v>
      </c>
      <c r="C18" s="17">
        <f aca="true" t="shared" si="0" ref="C18:C52">B18</f>
        <v>45976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24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4.25" customHeight="1">
      <c r="A21" s="9"/>
      <c r="B21" s="10"/>
      <c r="C21" s="17">
        <f t="shared" si="0"/>
        <v>0</v>
      </c>
      <c r="D21" s="1"/>
      <c r="E21" s="1"/>
      <c r="F21" s="1" t="s">
        <v>35</v>
      </c>
      <c r="G21" s="1"/>
      <c r="H21" s="1"/>
      <c r="I21" s="1"/>
      <c r="J21" s="1"/>
      <c r="K21" s="1"/>
      <c r="L21" s="1"/>
      <c r="M21" s="1"/>
      <c r="N21" s="1"/>
    </row>
    <row r="22" spans="1:14" ht="18" hidden="1">
      <c r="A22" s="9"/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/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5794.78+5794.77</f>
        <v>11589.55</v>
      </c>
      <c r="C24" s="17">
        <f t="shared" si="0"/>
        <v>11589.55</v>
      </c>
      <c r="D24" s="1" t="s">
        <v>33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v>0</v>
      </c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 hidden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/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 hidden="1">
      <c r="A29" s="9" t="s">
        <v>30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7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 hidden="1">
      <c r="A34" s="9" t="s">
        <v>9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 t="s">
        <v>10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 t="s">
        <v>11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 t="s">
        <v>64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 hidden="1">
      <c r="A38" s="9" t="s">
        <v>12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 t="s">
        <v>13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 t="s">
        <v>65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/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0</v>
      </c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14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 hidden="1">
      <c r="A44" s="9" t="s">
        <v>15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 hidden="1">
      <c r="A45" s="9" t="s">
        <v>45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 hidden="1">
      <c r="A46" s="9" t="s">
        <v>31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 hidden="1">
      <c r="A47" s="9" t="s">
        <v>46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22.5" customHeight="1">
      <c r="A48" s="9" t="s">
        <v>68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16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 hidden="1">
      <c r="A50" s="9" t="s">
        <v>32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 hidden="1">
      <c r="A51" s="9" t="s">
        <v>60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3.5" customHeight="1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 hidden="1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17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3.5" customHeight="1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 hidden="1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 hidden="1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B59+B61+B62+B63+B64+B65+B66+B67+B68+B69+B70+B71+B72+B60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72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38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73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 hidden="1">
      <c r="A62" s="9" t="s">
        <v>44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36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 hidden="1">
      <c r="A64" s="9" t="s">
        <v>38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 hidden="1">
      <c r="A66" s="9" t="s">
        <v>18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26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 hidden="1">
      <c r="A68" s="9" t="s">
        <v>40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 hidden="1">
      <c r="A69" s="9" t="s">
        <v>27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 hidden="1">
      <c r="A70" s="9" t="s">
        <v>39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36" hidden="1">
      <c r="A71" s="9" t="s">
        <v>41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 hidden="1">
      <c r="A72" s="9" t="s">
        <v>28</v>
      </c>
      <c r="B72" s="10"/>
      <c r="C72" s="17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14" customFormat="1" ht="18">
      <c r="A73" s="13" t="s">
        <v>2</v>
      </c>
      <c r="B73" s="12">
        <f>B77+B78+B81+B83+B86+B79+B80</f>
        <v>112724.25</v>
      </c>
      <c r="C73" s="17">
        <f t="shared" si="1"/>
        <v>112724.25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 hidden="1">
      <c r="A74" s="9" t="s">
        <v>20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hidden="1">
      <c r="A75" s="9" t="s">
        <v>61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 hidden="1">
      <c r="A76" s="9" t="s">
        <v>42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66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34</v>
      </c>
      <c r="B78" s="10">
        <f>45131.35+60252.1</f>
        <v>105383.45</v>
      </c>
      <c r="C78" s="17">
        <f t="shared" si="1"/>
        <v>105383.45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59</v>
      </c>
      <c r="B79" s="10">
        <f>7340.8</f>
        <v>7340.8</v>
      </c>
      <c r="C79" s="17">
        <f>B79</f>
        <v>7340.8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>
      <c r="A80" s="9" t="s">
        <v>71</v>
      </c>
      <c r="B80" s="10"/>
      <c r="C80" s="17">
        <f>B80</f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.75" customHeight="1">
      <c r="A81" s="9" t="s">
        <v>74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hidden="1">
      <c r="A82" s="9" t="s">
        <v>21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67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" hidden="1">
      <c r="A84" s="9" t="s">
        <v>43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36.75" customHeight="1" hidden="1">
      <c r="A85" s="9" t="s">
        <v>29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>
      <c r="A86" s="9" t="s">
        <v>37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B73+B42+B24+B17</f>
        <v>170289.8</v>
      </c>
      <c r="C87" s="17">
        <f t="shared" si="1"/>
        <v>170289.8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ht="20.25" customHeight="1"/>
    <row r="89" spans="1:3" ht="18" customHeight="1">
      <c r="A89" s="29" t="s">
        <v>69</v>
      </c>
      <c r="B89" s="29"/>
      <c r="C89" s="29"/>
    </row>
    <row r="90" ht="18">
      <c r="A90" s="7" t="s">
        <v>47</v>
      </c>
    </row>
    <row r="91" spans="1:3" ht="28.5" customHeight="1">
      <c r="A91" s="29" t="s">
        <v>70</v>
      </c>
      <c r="B91" s="29"/>
      <c r="C91" s="29"/>
    </row>
  </sheetData>
  <sheetProtection/>
  <mergeCells count="17"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2021-01-21T12:01:25Z</cp:lastPrinted>
  <dcterms:created xsi:type="dcterms:W3CDTF">1996-10-08T23:32:33Z</dcterms:created>
  <dcterms:modified xsi:type="dcterms:W3CDTF">2021-04-07T10:03:02Z</dcterms:modified>
  <cp:category/>
  <cp:version/>
  <cp:contentType/>
  <cp:contentStatus/>
</cp:coreProperties>
</file>