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<sst xmlns="http://schemas.openxmlformats.org/spreadsheetml/2006/main" count="81" uniqueCount="78">
  <si>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</si>
  <si>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</si>
  <si>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</si>
  <si>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</si>
  <si>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</si>
  <si>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</si>
  <si>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</si>
  <si>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</si>
  <si>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</si>
  <si>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</si>
  <si>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</si>
  <si>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</si>
  <si>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</si>
  <si>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</si>
  <si>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</si>
  <si>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</si>
  <si>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</si>
  <si>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</si>
  <si>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</si>
  <si>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</si>
  <si>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</si>
  <si>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</si>
  <si>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</si>
  <si>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</si>
  <si>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</si>
  <si>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</si>
  <si>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</si>
  <si>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</si>
  <si>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</si>
  <si>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</si>
  <si>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</si>
  <si>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</si>
  <si>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</si>
  <si>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</si>
  <si>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</si>
  <si>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</si>
  <si>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</si>
  <si>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</si>
  <si>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</si>
  <si>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</si>
  <si>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</si>
  <si>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</si>
  <si>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</si>
  <si>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</si>
  <si>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</si>
  <si>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</si>
  <si>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</si>
  <si>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</si>
  <si>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</si>
  <si>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</si>
  <si>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</si>
  <si>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</si>
  <si>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</si>
  <si>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</si>
  <si>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</si>
  <si>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</si>
  <si>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</si>
  <si>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</si>
  <si>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</si>
  <si>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</si>
  <si>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</si>
  <si>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</si>
  <si>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</si>
  <si>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</si>
  <si>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</si>
  <si>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</si>
  <si>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</si>
  <si>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</si>
  <si>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</si>
  <si>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</si>
  <si>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</si>
  <si>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"15" января  2021 г. №    </t>
  </si>
  <si>
    <t>Информация о расходовании средств субвенции (сад) за декабрь 2020 г.</t>
  </si>
  <si>
    <t>портативная колонка</t>
  </si>
  <si>
    <t>МФУ</t>
  </si>
  <si>
    <t>мультимедийные пректор</t>
  </si>
  <si>
    <t>музыкальный центр</t>
  </si>
  <si>
    <t>колонки компьютерные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</si>
</sst>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4">
      <selection activeCell="A89" sqref="A8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37</v>
      </c>
      <c r="B1" s="24"/>
      <c r="C1" s="24"/>
      <c r="D1" s="24"/>
      <c r="E1" s="24"/>
    </row>
    <row r="2" spans="1:5" ht="15.75">
      <c r="A2" s="24" t="s">
        <v>58</v>
      </c>
      <c r="B2" s="24"/>
      <c r="C2" s="24"/>
      <c r="D2" s="24"/>
      <c r="E2" s="20"/>
    </row>
    <row r="3" spans="1:5" ht="15.75">
      <c r="A3" s="27" t="s">
        <v>46</v>
      </c>
      <c r="B3" s="27"/>
      <c r="C3" s="27"/>
      <c r="D3" s="27"/>
      <c r="E3" s="20"/>
    </row>
    <row r="4" spans="1:5" ht="15.75">
      <c r="A4" s="24" t="s">
        <v>54</v>
      </c>
      <c r="B4" s="24"/>
      <c r="C4" s="24"/>
      <c r="D4" s="24"/>
      <c r="E4" s="24"/>
    </row>
    <row r="5" spans="1:5" ht="15.75">
      <c r="A5" s="24" t="s">
        <v>38</v>
      </c>
      <c r="B5" s="24"/>
      <c r="C5" s="24"/>
      <c r="D5" s="24"/>
      <c r="E5" s="20"/>
    </row>
    <row r="6" spans="1:5" ht="15.75">
      <c r="A6" s="24" t="s">
        <v>39</v>
      </c>
      <c r="B6" s="24"/>
      <c r="C6" s="24"/>
      <c r="D6" s="24"/>
      <c r="E6" s="20"/>
    </row>
    <row r="7" spans="1:5" ht="15.75">
      <c r="A7" s="24" t="s">
        <v>40</v>
      </c>
      <c r="B7" s="24"/>
      <c r="C7" s="24"/>
      <c r="D7" s="24"/>
      <c r="E7" s="20"/>
    </row>
    <row r="8" spans="1:5" ht="15.75">
      <c r="A8" s="24" t="s">
        <v>41</v>
      </c>
      <c r="B8" s="24"/>
      <c r="C8" s="24"/>
      <c r="D8" s="24"/>
      <c r="E8" s="20"/>
    </row>
    <row r="9" spans="1:5" ht="15.75">
      <c r="A9" s="24" t="s">
        <v>42</v>
      </c>
      <c r="B9" s="24"/>
      <c r="C9" s="24"/>
      <c r="D9" s="24"/>
      <c r="E9" s="20"/>
    </row>
    <row r="10" spans="1:5" ht="15.75">
      <c r="A10" s="24" t="s">
        <v>43</v>
      </c>
      <c r="B10" s="24"/>
      <c r="C10" s="24"/>
      <c r="D10" s="24"/>
      <c r="E10" s="20"/>
    </row>
    <row r="11" spans="1:5" ht="15.75">
      <c r="A11" s="27" t="s">
        <v>44</v>
      </c>
      <c r="B11" s="27"/>
      <c r="C11" s="27"/>
      <c r="D11" s="27"/>
      <c r="E11" s="19"/>
    </row>
    <row r="12" spans="1:5" ht="15.75">
      <c r="A12" s="27" t="s">
        <v>45</v>
      </c>
      <c r="B12" s="27"/>
      <c r="C12" s="27"/>
      <c r="D12" s="27"/>
      <c r="E12" s="19"/>
    </row>
    <row r="13" spans="1:5" ht="20.25" customHeight="1">
      <c r="A13" s="27" t="s">
        <v>71</v>
      </c>
      <c r="B13" s="27"/>
      <c r="C13" s="27"/>
      <c r="D13" s="27"/>
      <c r="E13"/>
    </row>
    <row r="14" spans="1:5" ht="42" customHeight="1">
      <c r="A14" s="25" t="s">
        <v>72</v>
      </c>
      <c r="B14" s="26"/>
      <c r="C14" s="26"/>
      <c r="D14" s="26"/>
      <c r="E14"/>
    </row>
    <row r="15" spans="1:4" ht="47.25" customHeight="1">
      <c r="A15" s="28" t="s">
        <v>36</v>
      </c>
      <c r="B15" s="28"/>
      <c r="C15" s="28"/>
      <c r="D15" s="28"/>
    </row>
    <row r="16" spans="1:14" s="4" customFormat="1" ht="60" customHeight="1">
      <c r="A16" s="8"/>
      <c r="B16" s="15" t="s">
        <v>67</v>
      </c>
      <c r="C16" s="16" t="s">
        <v>23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20</v>
      </c>
      <c r="B17" s="17">
        <f>B18+B19+B20</f>
        <v>512649.33</v>
      </c>
      <c r="C17" s="17">
        <f aca="true" t="shared" si="0" ref="C17:C35">SUM(B17:B17)</f>
        <v>512649.33</v>
      </c>
      <c r="D17" s="1"/>
      <c r="E17" s="1" t="s">
        <v>35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21</v>
      </c>
      <c r="B18" s="18">
        <v>512649.33</v>
      </c>
      <c r="C18" s="17">
        <f t="shared" si="0"/>
        <v>512649.33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22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28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33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31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153055.31</v>
      </c>
      <c r="C25" s="17">
        <f t="shared" si="0"/>
        <v>153055.31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35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30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2886</v>
      </c>
      <c r="C42" s="17">
        <f t="shared" si="1"/>
        <v>2886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31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53</v>
      </c>
      <c r="B44" s="10">
        <v>1936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 hidden="1">
      <c r="A45" s="9" t="s">
        <v>32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 hidden="1">
      <c r="A46" s="9" t="s">
        <v>62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34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52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64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49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61</v>
      </c>
      <c r="B51" s="10">
        <v>950</v>
      </c>
      <c r="C51" s="17">
        <f t="shared" si="2"/>
        <v>950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48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 hidden="1">
      <c r="A53" s="9" t="s">
        <v>47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9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/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10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11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14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12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29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hidden="1">
      <c r="A62" s="9" t="s">
        <v>13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hidden="1">
      <c r="A63" s="9" t="s">
        <v>19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68200</v>
      </c>
      <c r="C64" s="17">
        <f t="shared" si="2"/>
        <v>68200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56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15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16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73</v>
      </c>
      <c r="B68" s="10">
        <v>5350</v>
      </c>
      <c r="C68" s="17">
        <f t="shared" si="2"/>
        <v>5350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18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74</v>
      </c>
      <c r="B70" s="10">
        <v>22990</v>
      </c>
      <c r="C70" s="17">
        <f t="shared" si="2"/>
        <v>22990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17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24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75</v>
      </c>
      <c r="B73" s="10">
        <v>31890</v>
      </c>
      <c r="C73" s="17">
        <f t="shared" si="2"/>
        <v>31890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25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26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76</v>
      </c>
      <c r="B76" s="10">
        <v>7220</v>
      </c>
      <c r="C76" s="17">
        <f t="shared" si="3"/>
        <v>7220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77</v>
      </c>
      <c r="B77" s="10">
        <v>750</v>
      </c>
      <c r="C77" s="17">
        <f t="shared" si="3"/>
        <v>750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7509.36</v>
      </c>
      <c r="C78" s="17">
        <f t="shared" si="3"/>
        <v>7509.36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63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hidden="1">
      <c r="A80" s="9" t="s">
        <v>59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33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66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55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9.5" customHeight="1" hidden="1">
      <c r="A85" s="9" t="s">
        <v>50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 hidden="1">
      <c r="A86" s="9" t="s">
        <v>60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57</v>
      </c>
      <c r="B87" s="10">
        <v>7509.36</v>
      </c>
      <c r="C87" s="17">
        <f t="shared" si="3"/>
        <v>7509.36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744300</v>
      </c>
      <c r="C89" s="17">
        <f t="shared" si="3"/>
        <v>744300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68</v>
      </c>
      <c r="B91" s="23"/>
      <c r="C91" s="23"/>
    </row>
    <row r="92" ht="18">
      <c r="A92" s="7" t="s">
        <v>69</v>
      </c>
    </row>
    <row r="93" spans="1:3" ht="29.25" customHeight="1">
      <c r="A93" s="23" t="s">
        <v>70</v>
      </c>
      <c r="B93" s="23"/>
      <c r="C93" s="23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2021-01-19T08:49:31Z</dcterms:modified>
  <cp:category/>
  <cp:version/>
  <cp:contentType/>
  <cp:contentStatus/>
</cp:coreProperties>
</file>