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<sst xmlns="http://schemas.openxmlformats.org/spreadsheetml/2006/main" count="85" uniqueCount="85">
  <si>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</si>
  <si>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</si>
  <si>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</si>
  <si>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</si>
  <si>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</si>
  <si>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</si>
  <si>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</si>
  <si>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</si>
  <si>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</si>
  <si>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</si>
  <si>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</si>
  <si>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</si>
  <si>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</si>
  <si>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</si>
  <si>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</si>
  <si>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</si>
  <si>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</si>
  <si>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</si>
  <si>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</si>
  <si>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</si>
  <si>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</si>
  <si>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</si>
  <si>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</si>
  <si>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</si>
  <si>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</si>
  <si>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</si>
  <si>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</si>
  <si>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</si>
  <si>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</si>
  <si>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</si>
  <si>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</si>
  <si>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</si>
  <si>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</si>
  <si>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</si>
  <si>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</si>
  <si>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</si>
  <si>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</si>
  <si>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</si>
  <si>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</si>
  <si>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</si>
  <si>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</si>
  <si>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</si>
  <si>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</si>
  <si>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</si>
  <si>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</si>
  <si>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</si>
  <si>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</si>
  <si>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</si>
  <si>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</si>
  <si>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</si>
  <si>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</si>
  <si>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</si>
  <si>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</si>
  <si>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</si>
  <si>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</si>
  <si>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</si>
  <si>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</si>
  <si>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</si>
  <si>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</si>
  <si>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</si>
  <si>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</si>
  <si>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</si>
  <si>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</si>
  <si>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</si>
  <si>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</si>
  <si>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</si>
  <si>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</si>
  <si>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</si>
  <si>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</si>
  <si>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</si>
  <si>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</si>
  <si>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</si>
  <si>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</si>
  <si>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</si>
  <si>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</si>
  <si>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</si>
  <si>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</si>
  <si>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</si>
  <si>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</si>
  <si>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</si>
  <si>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 xml:space="preserve">от "03" мая  2018 г. №    </t>
  </si>
  <si>
    <t>Информация о расходовании средств местного бюджета за апрель 2018 года</t>
  </si>
  <si>
    <t>генератор</t>
  </si>
  <si>
    <t>дезсредста</t>
  </si>
  <si>
    <t xml:space="preserve">моющее и чистящее средство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</si>
</sst>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83" sqref="B83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77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74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4.25" customHeight="1">
      <c r="A13" s="28" t="s">
        <v>80</v>
      </c>
      <c r="B13" s="28"/>
      <c r="C13" s="28"/>
      <c r="D13" s="28"/>
      <c r="E13" s="21"/>
    </row>
    <row r="14" spans="1:5" ht="28.5" customHeight="1">
      <c r="A14" s="29" t="s">
        <v>81</v>
      </c>
      <c r="B14" s="30"/>
      <c r="C14" s="30"/>
      <c r="D14" s="30"/>
      <c r="E14"/>
    </row>
    <row r="15" spans="1:5" ht="49.5" customHeight="1">
      <c r="A15" s="31" t="s">
        <v>56</v>
      </c>
      <c r="B15" s="31"/>
      <c r="C15" s="31"/>
      <c r="D15" s="31"/>
      <c r="E15"/>
    </row>
    <row r="16" spans="1:14" s="4" customFormat="1" ht="60" customHeight="1">
      <c r="A16" s="8"/>
      <c r="B16" s="15" t="s">
        <v>76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96801</v>
      </c>
      <c r="C17" s="17">
        <f>B17</f>
        <v>96801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5700+5700+6723.16+1668+6927.5+1606+142.34+5700+5700+1669+6864.5+5700+6722.16+1669+142.34+5700+6723.16+1668+142.34+5700+1730+6803.5+5700</f>
        <v>96801</v>
      </c>
      <c r="C18" s="17">
        <f aca="true" t="shared" si="0" ref="C18:C52">B18</f>
        <v>96801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3131.37+28.47+28.47+3131.37+412.77+725.9+412.77+725.91+412.77+725.91+28.47+3131.37+412.77+725.91+28.47+3131.37+412.78+3131.37+28.46+725.91+3131.37+725.91+28.46+412.77</f>
        <v>25791.099999999995</v>
      </c>
      <c r="C24" s="17">
        <f t="shared" si="0"/>
        <v>25791.099999999995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1500</v>
      </c>
      <c r="C25" s="17">
        <f t="shared" si="0"/>
        <v>1500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181363</v>
      </c>
      <c r="C33" s="17">
        <f t="shared" si="0"/>
        <v>181363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78</v>
      </c>
      <c r="B37" s="10">
        <v>165363</v>
      </c>
      <c r="C37" s="17">
        <f t="shared" si="0"/>
        <v>165363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79</v>
      </c>
      <c r="B40" s="10">
        <v>16000</v>
      </c>
      <c r="C40" s="17">
        <f t="shared" si="0"/>
        <v>16000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8000</v>
      </c>
      <c r="C42" s="17">
        <f t="shared" si="0"/>
        <v>8000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2560+3040+2400</f>
        <v>8000</v>
      </c>
      <c r="C44" s="17">
        <f t="shared" si="0"/>
        <v>8000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1300</v>
      </c>
      <c r="C54" s="17">
        <f t="shared" si="1"/>
        <v>1300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75</v>
      </c>
      <c r="B55" s="23">
        <f>650+650</f>
        <v>1300</v>
      </c>
      <c r="C55" s="24">
        <f>B55</f>
        <v>1300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24000</v>
      </c>
      <c r="C58" s="17">
        <f t="shared" si="1"/>
        <v>24000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82</v>
      </c>
      <c r="B60" s="10">
        <v>24000</v>
      </c>
      <c r="C60" s="17">
        <f t="shared" si="1"/>
        <v>24000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225238.14</v>
      </c>
      <c r="C72" s="17">
        <f t="shared" si="1"/>
        <v>225238.14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26714+35758+34047</f>
        <v>96519</v>
      </c>
      <c r="C73" s="17">
        <f t="shared" si="1"/>
        <v>96519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83</v>
      </c>
      <c r="B76" s="10">
        <v>1000</v>
      </c>
      <c r="C76" s="17">
        <f t="shared" si="1"/>
        <v>1000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>
        <f>1080+2222.5+600+75+250+664+208+5180+886+957.5+210+400+400+2420+300+63.2+75+775+1480+274.6+200+600+384+1495+740+540+200+600+3625+701+192+3914.9+302+690+1745+120+3165+1160+800+790+248.6+2220+740+600+740+600+1495+1692.5+290+500+288+331.9+1337.5+435+900+449.1+317.9+2982.5+366+600+167.2+1144+650.8+188.8+1585.2+290+2113+3725+5240+600+640+200+160</f>
        <v>74322.7</v>
      </c>
      <c r="C77" s="17">
        <f t="shared" si="1"/>
        <v>74322.7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>
        <f>7420+2650</f>
        <v>10070</v>
      </c>
      <c r="C79" s="17">
        <f t="shared" si="1"/>
        <v>10070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>
        <v>2220</v>
      </c>
      <c r="C80" s="17">
        <f t="shared" si="1"/>
        <v>2220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84</v>
      </c>
      <c r="B82" s="10">
        <v>1960</v>
      </c>
      <c r="C82" s="17">
        <f t="shared" si="1"/>
        <v>1960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f>4805.42+34341.02</f>
        <v>39146.439999999995</v>
      </c>
      <c r="C85" s="17">
        <f t="shared" si="1"/>
        <v>39146.439999999995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563993.24</v>
      </c>
      <c r="C87" s="17">
        <f t="shared" si="1"/>
        <v>563993.24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72</v>
      </c>
      <c r="B89" s="26"/>
      <c r="C89" s="26"/>
    </row>
    <row r="90" ht="18">
      <c r="A90" s="7" t="s">
        <v>55</v>
      </c>
    </row>
    <row r="91" spans="1:3" ht="28.5" customHeight="1">
      <c r="A91" s="26" t="s">
        <v>73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2017-12-01T09:37:09Z</cp:lastPrinted>
  <dcterms:created xsi:type="dcterms:W3CDTF">1996-10-08T23:32:33Z</dcterms:created>
  <dcterms:modified xsi:type="dcterms:W3CDTF">2018-05-07T06:11:41Z</dcterms:modified>
  <cp:category/>
  <cp:version/>
  <cp:contentType/>
  <cp:contentStatus/>
</cp:coreProperties>
</file>