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'!$A$1:$C$75</definedName>
  </definedNames>
  <calcPr fullCalcOnLoad="1"/>
</workbook>
</file>

<file path=xl/sharedStrings.xml><?xml version="1.0" encoding="utf-8"?>
<sst xmlns="http://schemas.openxmlformats.org/spreadsheetml/2006/main" count="66" uniqueCount="65">
  <si>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</si>
  <si>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</si>
  <si>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</si>
  <si>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</si>
  <si>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</si>
  <si>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</si>
  <si>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</si>
  <si>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</si>
  <si>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</si>
  <si>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</si>
  <si>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</si>
  <si>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</si>
  <si>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</si>
  <si>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</si>
  <si>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</si>
  <si>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</si>
  <si>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</si>
  <si>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</si>
  <si>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</si>
  <si>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</si>
  <si>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</si>
  <si>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</si>
  <si>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</si>
  <si>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</si>
  <si>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</si>
  <si>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</si>
  <si>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</si>
  <si>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</si>
  <si>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</si>
  <si>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</si>
  <si>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</si>
  <si>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</si>
  <si>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</si>
  <si>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</si>
  <si>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</si>
  <si>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</si>
  <si>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</si>
  <si>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</si>
  <si>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</si>
  <si>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</si>
  <si>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</si>
  <si>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</si>
  <si>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</si>
  <si>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</si>
  <si>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</si>
  <si>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</si>
  <si>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</si>
  <si>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програмное обеспечение (подпись)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</si>
  <si>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</si>
  <si>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</si>
  <si>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</si>
  <si>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</si>
  <si>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</si>
  <si>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</si>
  <si>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локальная сеть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</si>
  <si>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</si>
  <si>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</si>
  <si>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</si>
  <si>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</si>
  <si>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</si>
  <si>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Информация о расходовании средств субвенции за январь 2016 г.</t>
  </si>
  <si>
    <t xml:space="preserve">          им. М.Н. Алексеева</t>
  </si>
  <si>
    <t xml:space="preserve">  Директор МБОУ Русская СОШ                                                          Г.В.Колинько</t>
  </si>
  <si>
    <t xml:space="preserve">  Гл.бухгалтер                                                                                          Г.Ф.Губарева</t>
  </si>
  <si>
    <t>2016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</si>
</sst>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60</v>
      </c>
      <c r="B1" s="19"/>
      <c r="C1" s="19"/>
    </row>
    <row r="2" spans="1:3" ht="60" customHeight="1">
      <c r="A2" s="20" t="s">
        <v>59</v>
      </c>
      <c r="B2" s="20"/>
      <c r="C2" s="20"/>
    </row>
    <row r="3" spans="1:14" s="4" customFormat="1" ht="60" customHeight="1">
      <c r="A3" s="8"/>
      <c r="B3" s="15" t="s">
        <v>64</v>
      </c>
      <c r="C3" s="16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30</v>
      </c>
      <c r="B4" s="17">
        <f>B5</f>
        <v>169922.04</v>
      </c>
      <c r="C4" s="17">
        <f aca="true" t="shared" si="0" ref="C4:C21">SUM(B4:B4)</f>
        <v>169922.04</v>
      </c>
      <c r="D4" s="1"/>
      <c r="E4" s="1" t="s">
        <v>56</v>
      </c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31</v>
      </c>
      <c r="B5" s="18">
        <v>169922.04</v>
      </c>
      <c r="C5" s="17">
        <f t="shared" si="0"/>
        <v>169922.04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32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B10</f>
        <v>0</v>
      </c>
      <c r="C7" s="17">
        <f t="shared" si="0"/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41</v>
      </c>
      <c r="B8" s="10"/>
      <c r="C8" s="17">
        <f t="shared" si="0"/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48</v>
      </c>
      <c r="B9" s="10"/>
      <c r="C9" s="1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45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/>
      <c r="C11" s="17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/>
      <c r="C12" s="17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/>
      <c r="C13" s="17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/>
      <c r="C14" s="17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/>
      <c r="C15" s="1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40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B24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aca="true" t="shared" si="1" ref="C22:C28">SUM(B22:B22)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43</v>
      </c>
      <c r="B24" s="10"/>
      <c r="C24" s="17">
        <f t="shared" si="1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44</v>
      </c>
      <c r="B25" s="10"/>
      <c r="C25" s="17">
        <f t="shared" si="1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/>
      <c r="B26" s="10"/>
      <c r="C26" s="17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/>
      <c r="B27" s="10"/>
      <c r="C27" s="17">
        <f t="shared" si="1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3" t="s">
        <v>1</v>
      </c>
      <c r="B28" s="12">
        <f>B29+B30+B31+B32</f>
        <v>0</v>
      </c>
      <c r="C28" s="17">
        <f t="shared" si="1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6" customFormat="1" ht="18">
      <c r="A29" s="9" t="s">
        <v>45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36">
      <c r="A30" s="9" t="s">
        <v>46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 t="s">
        <v>55</v>
      </c>
      <c r="B31" s="10"/>
      <c r="C31" s="17">
        <f aca="true" t="shared" si="2" ref="C31:C56"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6" customFormat="1" ht="18">
      <c r="A32" s="9" t="s">
        <v>51</v>
      </c>
      <c r="B32" s="10"/>
      <c r="C32" s="17">
        <f t="shared" si="2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 t="s">
        <v>52</v>
      </c>
      <c r="B33" s="10"/>
      <c r="C33" s="17">
        <f t="shared" si="2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 t="s">
        <v>53</v>
      </c>
      <c r="B34" s="10"/>
      <c r="C34" s="17">
        <f t="shared" si="2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 t="s">
        <v>54</v>
      </c>
      <c r="B35" s="10"/>
      <c r="C35" s="17">
        <f t="shared" si="2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 t="s">
        <v>47</v>
      </c>
      <c r="B36" s="10"/>
      <c r="C36" s="17">
        <f t="shared" si="2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1">
        <v>262</v>
      </c>
      <c r="B37" s="12"/>
      <c r="C37" s="17">
        <f t="shared" si="2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3" t="s">
        <v>13</v>
      </c>
      <c r="B38" s="12"/>
      <c r="C38" s="17">
        <f t="shared" si="2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 t="s">
        <v>15</v>
      </c>
      <c r="B39" s="10"/>
      <c r="C39" s="17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6" customFormat="1" ht="18">
      <c r="A40" s="9" t="s">
        <v>14</v>
      </c>
      <c r="B40" s="10"/>
      <c r="C40" s="17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16</v>
      </c>
      <c r="B41" s="10"/>
      <c r="C41" s="17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19</v>
      </c>
      <c r="B42" s="10"/>
      <c r="C42" s="17">
        <f t="shared" si="2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17</v>
      </c>
      <c r="B43" s="10"/>
      <c r="C43" s="17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42</v>
      </c>
      <c r="B44" s="10"/>
      <c r="C44" s="17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18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29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8">
      <c r="A47" s="11" t="s">
        <v>4</v>
      </c>
      <c r="B47" s="12">
        <f>B49+B52</f>
        <v>0</v>
      </c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20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22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23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25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26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24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34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35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36</v>
      </c>
      <c r="B57" s="10"/>
      <c r="C57" s="17">
        <f aca="true" t="shared" si="3" ref="C57:C68">SUM(B57:B57)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37</v>
      </c>
      <c r="B58" s="10"/>
      <c r="C58" s="17">
        <f t="shared" si="3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38</v>
      </c>
      <c r="B59" s="10"/>
      <c r="C59" s="17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3" t="s">
        <v>2</v>
      </c>
      <c r="B61" s="12">
        <f>B65+B66+B67</f>
        <v>0</v>
      </c>
      <c r="C61" s="17">
        <f t="shared" si="3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27</v>
      </c>
      <c r="B62" s="10"/>
      <c r="C62" s="17">
        <f t="shared" si="3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49</v>
      </c>
      <c r="B63" s="10"/>
      <c r="C63" s="17">
        <f>B63</f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50</v>
      </c>
      <c r="B64" s="10"/>
      <c r="C64" s="17">
        <f>B64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9" t="s">
        <v>58</v>
      </c>
      <c r="B65" s="10"/>
      <c r="C65" s="17">
        <f t="shared" si="3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6.75" customHeight="1">
      <c r="A66" s="9" t="s">
        <v>57</v>
      </c>
      <c r="B66" s="10"/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>
      <c r="A67" s="9" t="s">
        <v>28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34.5" customHeight="1">
      <c r="A68" s="13" t="s">
        <v>3</v>
      </c>
      <c r="B68" s="12">
        <f>B61+B47+B28+B20+B13+B12+B11+B7+B4</f>
        <v>169922.04</v>
      </c>
      <c r="C68" s="17">
        <f t="shared" si="3"/>
        <v>169922.04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0" spans="1:3" ht="18" customHeight="1">
      <c r="A70" s="21" t="s">
        <v>62</v>
      </c>
      <c r="B70" s="21"/>
      <c r="C70" s="21"/>
    </row>
    <row r="71" ht="18">
      <c r="A71" s="7" t="s">
        <v>61</v>
      </c>
    </row>
    <row r="72" spans="1:3" ht="18">
      <c r="A72" s="19" t="s">
        <v>63</v>
      </c>
      <c r="B72" s="19"/>
      <c r="C72" s="19"/>
    </row>
  </sheetData>
  <sheetProtection/>
  <mergeCells count="4">
    <mergeCell ref="A1:C1"/>
    <mergeCell ref="A2:C2"/>
    <mergeCell ref="A70:C70"/>
    <mergeCell ref="A72:C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2016-02-01T07:52:16Z</dcterms:modified>
  <cp:category/>
  <cp:version/>
  <cp:contentType/>
  <cp:contentStatus/>
</cp:coreProperties>
</file>