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<sst xmlns="http://schemas.openxmlformats.org/spreadsheetml/2006/main" count="79" uniqueCount="78">
  <si>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</si>
  <si>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</si>
  <si>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</si>
  <si>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</si>
  <si>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</si>
  <si>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</si>
  <si>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</si>
  <si>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</si>
  <si>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</si>
  <si>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</si>
  <si>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</si>
  <si>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</si>
  <si>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</si>
  <si>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</si>
  <si>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</si>
  <si>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</si>
  <si>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</si>
  <si>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</si>
  <si>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</si>
  <si>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</si>
  <si>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</si>
  <si>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</si>
  <si>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</si>
  <si>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</si>
  <si>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</si>
  <si>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</si>
  <si>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</si>
  <si>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</si>
  <si>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</si>
  <si>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</si>
  <si>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</si>
  <si>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</si>
  <si>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</si>
  <si>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</si>
  <si>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</si>
  <si>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</si>
  <si>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</si>
  <si>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</si>
  <si>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</si>
  <si>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</si>
  <si>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</si>
  <si>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</si>
  <si>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</si>
  <si>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</si>
  <si>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</si>
  <si>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</si>
  <si>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</si>
  <si>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програмное обеспечение (подпись)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</si>
  <si>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</si>
  <si>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</si>
  <si>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</si>
  <si>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</si>
  <si>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</si>
  <si>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</si>
  <si>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</si>
  <si>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</si>
  <si>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</si>
  <si>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</si>
  <si>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</si>
  <si>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</si>
  <si>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</si>
  <si>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</si>
  <si>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>2017 год</t>
  </si>
  <si>
    <t xml:space="preserve">  Гл.бухгалтер                                                                                         В.Н.Кучмиёва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</si>
  <si>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</si>
  <si>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</si>
  <si>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</si>
  <si>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</si>
  <si>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</si>
  <si>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</si>
  <si>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</si>
  <si>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</si>
  <si>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</si>
  <si>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</si>
  <si>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общеобразовательное учреждение                                                                                      Н.В.Мирющенко</t>
  </si>
  <si>
    <t>Муниципальное бюджетное                                                                            Администрации Куйбышевского района</t>
  </si>
  <si>
    <t xml:space="preserve">от "01"марта  2017 г. №    </t>
  </si>
  <si>
    <t>Информация о расходовании средств субвенции за февраль 2017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</si>
</sst>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3">
      <selection activeCell="B18" sqref="B18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1" t="s">
        <v>64</v>
      </c>
      <c r="B1" s="21"/>
      <c r="C1" s="21"/>
      <c r="D1" s="21"/>
      <c r="E1" s="21"/>
    </row>
    <row r="2" spans="1:5" ht="15.75">
      <c r="A2" s="21" t="s">
        <v>73</v>
      </c>
      <c r="B2" s="21"/>
      <c r="C2" s="21"/>
      <c r="D2" s="21"/>
      <c r="E2" s="20"/>
    </row>
    <row r="3" spans="1:5" ht="15.75">
      <c r="A3" s="23" t="s">
        <v>75</v>
      </c>
      <c r="B3" s="23"/>
      <c r="C3" s="23"/>
      <c r="D3" s="23"/>
      <c r="E3" s="20"/>
    </row>
    <row r="4" spans="1:5" ht="15.75">
      <c r="A4" s="21" t="s">
        <v>74</v>
      </c>
      <c r="B4" s="21"/>
      <c r="C4" s="21"/>
      <c r="D4" s="21"/>
      <c r="E4" s="21"/>
    </row>
    <row r="5" spans="1:5" ht="15.75">
      <c r="A5" s="21" t="s">
        <v>65</v>
      </c>
      <c r="B5" s="21"/>
      <c r="C5" s="21"/>
      <c r="D5" s="21"/>
      <c r="E5" s="20"/>
    </row>
    <row r="6" spans="1:5" ht="15.75">
      <c r="A6" s="21" t="s">
        <v>66</v>
      </c>
      <c r="B6" s="21"/>
      <c r="C6" s="21"/>
      <c r="D6" s="21"/>
      <c r="E6" s="20"/>
    </row>
    <row r="7" spans="1:5" ht="15.75">
      <c r="A7" s="21" t="s">
        <v>67</v>
      </c>
      <c r="B7" s="21"/>
      <c r="C7" s="21"/>
      <c r="D7" s="21"/>
      <c r="E7" s="20"/>
    </row>
    <row r="8" spans="1:5" ht="15.75">
      <c r="A8" s="21" t="s">
        <v>68</v>
      </c>
      <c r="B8" s="21"/>
      <c r="C8" s="21"/>
      <c r="D8" s="21"/>
      <c r="E8" s="20"/>
    </row>
    <row r="9" spans="1:5" ht="15.75">
      <c r="A9" s="21" t="s">
        <v>69</v>
      </c>
      <c r="B9" s="21"/>
      <c r="C9" s="21"/>
      <c r="D9" s="21"/>
      <c r="E9" s="20"/>
    </row>
    <row r="10" spans="1:5" ht="15.75">
      <c r="A10" s="21" t="s">
        <v>70</v>
      </c>
      <c r="B10" s="21"/>
      <c r="C10" s="21"/>
      <c r="D10" s="21"/>
      <c r="E10" s="20"/>
    </row>
    <row r="11" spans="1:5" ht="15.75">
      <c r="A11" s="23" t="s">
        <v>71</v>
      </c>
      <c r="B11" s="23"/>
      <c r="C11" s="23"/>
      <c r="D11" s="23"/>
      <c r="E11" s="19"/>
    </row>
    <row r="12" spans="1:5" ht="15.75">
      <c r="A12" s="23" t="s">
        <v>72</v>
      </c>
      <c r="B12" s="23"/>
      <c r="C12" s="23"/>
      <c r="D12" s="23"/>
      <c r="E12" s="19"/>
    </row>
    <row r="13" spans="1:5" ht="20.25" customHeight="1">
      <c r="A13" s="23" t="s">
        <v>76</v>
      </c>
      <c r="B13" s="23"/>
      <c r="C13" s="23"/>
      <c r="D13" s="23"/>
      <c r="E13"/>
    </row>
    <row r="14" spans="1:5" ht="42" customHeight="1">
      <c r="A14" s="26" t="s">
        <v>77</v>
      </c>
      <c r="B14" s="27"/>
      <c r="C14" s="27"/>
      <c r="D14" s="27"/>
      <c r="E14"/>
    </row>
    <row r="15" spans="1:4" ht="47.25" customHeight="1">
      <c r="A15" s="22" t="s">
        <v>59</v>
      </c>
      <c r="B15" s="22"/>
      <c r="C15" s="22"/>
      <c r="D15" s="22"/>
    </row>
    <row r="16" spans="1:14" s="4" customFormat="1" ht="60" customHeight="1">
      <c r="A16" s="8"/>
      <c r="B16" s="15" t="s">
        <v>62</v>
      </c>
      <c r="C16" s="16" t="s">
        <v>33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30</v>
      </c>
      <c r="B17" s="17">
        <f>B18</f>
        <v>633118.4800000001</v>
      </c>
      <c r="C17" s="17">
        <f aca="true" t="shared" si="0" ref="C17:C34">SUM(B17:B17)</f>
        <v>633118.4800000001</v>
      </c>
      <c r="D17" s="1"/>
      <c r="E17" s="1" t="s">
        <v>56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31</v>
      </c>
      <c r="B18" s="18">
        <f>157300+3100+3659.01+243166.92+1135+54475+7513.89+14736.96+1731.7+145300+1000</f>
        <v>633118.4800000001</v>
      </c>
      <c r="C18" s="17">
        <f t="shared" si="0"/>
        <v>633118.4800000001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1098.39</v>
      </c>
      <c r="C20" s="17">
        <f t="shared" si="0"/>
        <v>1098.39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41</v>
      </c>
      <c r="B21" s="10">
        <f>48.39+50</f>
        <v>98.39</v>
      </c>
      <c r="C21" s="17">
        <f t="shared" si="0"/>
        <v>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48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45</v>
      </c>
      <c r="B23" s="10">
        <f>500+500</f>
        <v>1000</v>
      </c>
      <c r="C23" s="17">
        <f t="shared" si="0"/>
        <v>1000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</f>
        <v>139383.36</v>
      </c>
      <c r="C24" s="17">
        <f t="shared" si="0"/>
        <v>139383.36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</f>
        <v>4683.77</v>
      </c>
      <c r="C25" s="17">
        <f t="shared" si="0"/>
        <v>4683.77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133</v>
      </c>
      <c r="C26" s="17">
        <f t="shared" si="0"/>
        <v>133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40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43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</f>
        <v>4000</v>
      </c>
      <c r="C41" s="17">
        <f t="shared" si="1"/>
        <v>4000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10">
        <v>4000</v>
      </c>
      <c r="C42" s="17">
        <f>SUM(B42:B42)</f>
        <v>4000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55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52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54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47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42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0</v>
      </c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36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37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38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39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0</v>
      </c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49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50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58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57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28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B41+B26+B25+B24+B20+B17</f>
        <v>782417.0000000001</v>
      </c>
      <c r="C81" s="17">
        <f t="shared" si="3"/>
        <v>782417.0000000001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4" t="s">
        <v>61</v>
      </c>
      <c r="B83" s="24"/>
      <c r="C83" s="24"/>
    </row>
    <row r="84" ht="18">
      <c r="A84" s="7" t="s">
        <v>60</v>
      </c>
    </row>
    <row r="85" spans="1:3" ht="29.25" customHeight="1">
      <c r="A85" s="25" t="s">
        <v>63</v>
      </c>
      <c r="B85" s="25"/>
      <c r="C85" s="25"/>
    </row>
  </sheetData>
  <sheetProtection/>
  <mergeCells count="17"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2017-03-01T09:29:48Z</dcterms:modified>
  <cp:category/>
  <cp:version/>
  <cp:contentType/>
  <cp:contentStatus/>
</cp:coreProperties>
</file>