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'!$A$1:$D$95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<sst xmlns="http://schemas.openxmlformats.org/spreadsheetml/2006/main" count="83" uniqueCount="82">
  <si>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</si>
  <si>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</si>
  <si>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</si>
  <si>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</si>
  <si>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</si>
  <si>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</si>
  <si>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</si>
  <si>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</si>
  <si>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</si>
  <si>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</si>
  <si>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</si>
  <si>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</si>
  <si>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</si>
  <si>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</si>
  <si>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</si>
  <si>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</si>
  <si>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</si>
  <si>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</si>
  <si>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</si>
  <si>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</si>
  <si>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</si>
  <si>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</si>
  <si>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</si>
  <si>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</si>
  <si>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</si>
  <si>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</si>
  <si>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</si>
  <si>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</si>
  <si>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</si>
  <si>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</si>
  <si>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</si>
  <si>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</si>
  <si>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</si>
  <si>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</si>
  <si>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</si>
  <si>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</si>
  <si>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</si>
  <si>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</si>
  <si>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</si>
  <si>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командировочные расходы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</si>
  <si>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</si>
  <si>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</si>
  <si>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</si>
  <si>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</si>
  <si>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</si>
  <si>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</si>
  <si>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</si>
  <si>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</si>
  <si>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</si>
  <si>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</si>
  <si>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</si>
  <si>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</si>
  <si>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</si>
  <si>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</si>
  <si>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</si>
  <si>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</si>
  <si>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</si>
  <si>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</si>
  <si>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</si>
  <si>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</si>
  <si>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</si>
  <si>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</si>
  <si>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</si>
  <si>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</si>
  <si>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</si>
  <si>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</si>
  <si>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</si>
  <si>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</si>
  <si>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</si>
  <si>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</si>
  <si>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</si>
  <si>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</si>
  <si>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госпошлина за лицензию по автобусу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</si>
  <si>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</si>
  <si>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</si>
  <si>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СИЗ</t>
  </si>
  <si>
    <t>тех.обслуживание и ремонт автобуса</t>
  </si>
  <si>
    <t>2021 год</t>
  </si>
  <si>
    <t>повышение квалификации</t>
  </si>
  <si>
    <t>приобретение устройства для чтения смарт-карт</t>
  </si>
  <si>
    <t xml:space="preserve">от "05" августа  2021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</si>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</sst>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4" fontId="46" fillId="0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B85" sqref="B85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8" t="s">
        <v>52</v>
      </c>
      <c r="B1" s="28"/>
      <c r="C1" s="28"/>
      <c r="D1" s="28"/>
      <c r="E1" s="28"/>
    </row>
    <row r="2" spans="1:5" ht="15">
      <c r="A2" s="28" t="s">
        <v>68</v>
      </c>
      <c r="B2" s="28"/>
      <c r="C2" s="28"/>
      <c r="D2" s="28"/>
      <c r="E2" s="19"/>
    </row>
    <row r="3" spans="1:5" ht="15">
      <c r="A3" s="29" t="s">
        <v>53</v>
      </c>
      <c r="B3" s="29"/>
      <c r="C3" s="29"/>
      <c r="D3" s="29"/>
      <c r="E3" s="19"/>
    </row>
    <row r="4" spans="1:5" ht="15">
      <c r="A4" s="28" t="s">
        <v>66</v>
      </c>
      <c r="B4" s="28"/>
      <c r="C4" s="28"/>
      <c r="D4" s="28"/>
      <c r="E4" s="28"/>
    </row>
    <row r="5" spans="1:5" ht="15">
      <c r="A5" s="28" t="s">
        <v>54</v>
      </c>
      <c r="B5" s="28"/>
      <c r="C5" s="28"/>
      <c r="D5" s="28"/>
      <c r="E5" s="19"/>
    </row>
    <row r="6" spans="1:5" ht="15">
      <c r="A6" s="28" t="s">
        <v>55</v>
      </c>
      <c r="B6" s="28"/>
      <c r="C6" s="28"/>
      <c r="D6" s="28"/>
      <c r="E6" s="19"/>
    </row>
    <row r="7" spans="1:5" ht="15">
      <c r="A7" s="28" t="s">
        <v>56</v>
      </c>
      <c r="B7" s="28"/>
      <c r="C7" s="28"/>
      <c r="D7" s="28"/>
      <c r="E7" s="19"/>
    </row>
    <row r="8" spans="1:5" ht="15">
      <c r="A8" s="28" t="s">
        <v>57</v>
      </c>
      <c r="B8" s="28"/>
      <c r="C8" s="28"/>
      <c r="D8" s="28"/>
      <c r="E8" s="19"/>
    </row>
    <row r="9" spans="1:5" ht="15">
      <c r="A9" s="28" t="s">
        <v>58</v>
      </c>
      <c r="B9" s="28"/>
      <c r="C9" s="28"/>
      <c r="D9" s="28"/>
      <c r="E9" s="19"/>
    </row>
    <row r="10" spans="1:5" ht="15">
      <c r="A10" s="28" t="s">
        <v>59</v>
      </c>
      <c r="B10" s="28"/>
      <c r="C10" s="28"/>
      <c r="D10" s="28"/>
      <c r="E10" s="19"/>
    </row>
    <row r="11" spans="1:5" ht="15">
      <c r="A11" s="29" t="s">
        <v>60</v>
      </c>
      <c r="B11" s="29"/>
      <c r="C11" s="29"/>
      <c r="D11" s="29"/>
      <c r="E11" s="20"/>
    </row>
    <row r="12" spans="1:5" ht="20.25" customHeight="1">
      <c r="A12" s="29" t="s">
        <v>61</v>
      </c>
      <c r="B12" s="29"/>
      <c r="C12" s="29"/>
      <c r="D12" s="29"/>
      <c r="E12" s="20"/>
    </row>
    <row r="13" spans="1:5" ht="18" customHeight="1">
      <c r="A13" s="29" t="s">
        <v>80</v>
      </c>
      <c r="B13" s="29"/>
      <c r="C13" s="29"/>
      <c r="D13" s="29"/>
      <c r="E13" s="21"/>
    </row>
    <row r="14" spans="1:5" ht="62.25" customHeight="1">
      <c r="A14" s="31" t="s">
        <v>81</v>
      </c>
      <c r="B14" s="32"/>
      <c r="C14" s="32"/>
      <c r="D14" s="32"/>
      <c r="E14"/>
    </row>
    <row r="15" spans="1:5" ht="45.75" customHeight="1">
      <c r="A15" s="27" t="s">
        <v>51</v>
      </c>
      <c r="B15" s="27"/>
      <c r="C15" s="27"/>
      <c r="D15" s="27"/>
      <c r="E15"/>
    </row>
    <row r="16" spans="1:14" s="4" customFormat="1" ht="60" customHeight="1">
      <c r="A16" s="8"/>
      <c r="B16" s="15" t="s">
        <v>77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126836.75</v>
      </c>
      <c r="C17" s="17">
        <f>B17</f>
        <v>126836.75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7600+19188+19188+30776+7600+33096.53+9388.22</f>
        <v>126836.75</v>
      </c>
      <c r="C18" s="17">
        <f aca="true" t="shared" si="0" ref="C18:C52">B18</f>
        <v>126836.75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5794.78+5794.78+5794.77+5794.77+5794.77+7672.17</f>
        <v>36646.04</v>
      </c>
      <c r="C24" s="17">
        <f t="shared" si="0"/>
        <v>36646.04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2000</v>
      </c>
      <c r="C33" s="17">
        <f t="shared" si="0"/>
        <v>2000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f>2000</f>
        <v>2000</v>
      </c>
      <c r="C38" s="17">
        <f t="shared" si="0"/>
        <v>2000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B43+B44+B45+B48</f>
        <v>21600</v>
      </c>
      <c r="C42" s="17">
        <f t="shared" si="0"/>
        <v>21600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26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15</v>
      </c>
      <c r="B44" s="10">
        <f>2080+3040+2720+3520+2400+2240</f>
        <v>16000</v>
      </c>
      <c r="C44" s="17">
        <f t="shared" si="0"/>
        <v>16000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78</v>
      </c>
      <c r="B48" s="10">
        <v>5600</v>
      </c>
      <c r="C48" s="17">
        <f t="shared" si="0"/>
        <v>5600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8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67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72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2900</v>
      </c>
      <c r="C58" s="17">
        <f t="shared" si="1"/>
        <v>2900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79</v>
      </c>
      <c r="B59" s="10">
        <v>2900</v>
      </c>
      <c r="C59" s="17">
        <f t="shared" si="1"/>
        <v>2900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43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B73+B85+B86+B87</f>
        <v>141805.16</v>
      </c>
      <c r="C72" s="17">
        <f t="shared" si="1"/>
        <v>141805.16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20</v>
      </c>
      <c r="B73" s="10">
        <f>15225+24200+23140+24475+27140</f>
        <v>114180</v>
      </c>
      <c r="C73" s="17">
        <f t="shared" si="1"/>
        <v>114180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46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70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38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65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>
        <f>27625.16</f>
        <v>27625.16</v>
      </c>
      <c r="C85" s="17">
        <f t="shared" si="1"/>
        <v>27625.16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70</v>
      </c>
      <c r="B86" s="10"/>
      <c r="C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75</v>
      </c>
      <c r="B87" s="10"/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B72+B54+B42+B33+B25+B24+B17+B58</f>
        <v>335437.95</v>
      </c>
      <c r="C88" s="17">
        <f t="shared" si="1"/>
        <v>335437.95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90" spans="1:3" ht="18" customHeight="1">
      <c r="A90" s="30" t="s">
        <v>73</v>
      </c>
      <c r="B90" s="30"/>
      <c r="C90" s="30"/>
    </row>
    <row r="91" ht="18">
      <c r="A91" s="7" t="s">
        <v>50</v>
      </c>
    </row>
    <row r="92" spans="1:3" ht="28.5" customHeight="1">
      <c r="A92" s="30" t="s">
        <v>74</v>
      </c>
      <c r="B92" s="30"/>
      <c r="C92" s="30"/>
    </row>
  </sheetData>
  <sheetProtection/>
  <mergeCells count="17"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2021-08-05T13:51:37Z</dcterms:modified>
  <cp:category/>
  <cp:version/>
  <cp:contentType/>
  <cp:contentStatus/>
</cp:coreProperties>
</file>